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5.164.241\eu_karta\2025\ΕΙΣΗΓΗΣΕΙΣ 2025\ΕΙΣΗΓΗΣΗ ΕΓΚΡΙΣΗ ΠΡΟΣΩΡΙΝΩΝ ΠΙΝΑΚΩΝ\"/>
    </mc:Choice>
  </mc:AlternateContent>
  <bookViews>
    <workbookView xWindow="0" yWindow="0" windowWidth="19200" windowHeight="11490" tabRatio="805"/>
  </bookViews>
  <sheets>
    <sheet name="ΠΙΝΑΚΑΣ ΚΑΤΑΤΑΞΗΣ" sheetId="1" r:id="rId1"/>
    <sheet name="Φύλλο1" sheetId="3" state="hidden" r:id="rId2"/>
  </sheets>
  <calcPr calcId="162913"/>
</workbook>
</file>

<file path=xl/calcChain.xml><?xml version="1.0" encoding="utf-8"?>
<calcChain xmlns="http://schemas.openxmlformats.org/spreadsheetml/2006/main">
  <c r="L4" i="1" l="1"/>
  <c r="L8" i="1"/>
  <c r="O6" i="1"/>
  <c r="O9" i="1"/>
  <c r="L9" i="1"/>
  <c r="O5" i="1"/>
  <c r="O4" i="1"/>
  <c r="L5" i="1"/>
  <c r="L6" i="1"/>
  <c r="L7" i="1"/>
  <c r="O7" i="1" s="1"/>
  <c r="O8" i="1"/>
</calcChain>
</file>

<file path=xl/sharedStrings.xml><?xml version="1.0" encoding="utf-8"?>
<sst xmlns="http://schemas.openxmlformats.org/spreadsheetml/2006/main" count="50" uniqueCount="25">
  <si>
    <t>ΣΥΝΟΛΟ</t>
  </si>
  <si>
    <t>ΗΜΕΡΟΜΗΝΊΑ ΠΑΡΑΛΑΒΗΣ ΦΑΚΕΛΟΥ</t>
  </si>
  <si>
    <t>ΣΥΝΟΛΟ ΜΟΡΙΩΝ ΤΥΠΙΚΩΝ  ΠΡΟΣΟΝΤΩΝ</t>
  </si>
  <si>
    <t>Α/Α</t>
  </si>
  <si>
    <t>ΛΟΓΟΣ ΑΠΟΡΡΙΨΗΣ</t>
  </si>
  <si>
    <t>ΠΡΟΑΠΑΙΤΟΥΜΕΝΗ ΕΠΑΓΓΕΛΜΑΤΙΚΗ ΕΜΠΕΙΡΙΑ</t>
  </si>
  <si>
    <t>ΠΡΟΑΠΑΙΤΟΥΜΕΝΗ ΓΝΩΣΗ ΑΓΓΛΙΚΗΣ ΓΛΩΣΣΑΣ</t>
  </si>
  <si>
    <t>NAI</t>
  </si>
  <si>
    <t>OXI</t>
  </si>
  <si>
    <t>ΠΡΟΤΑΣΗ (ΜΟΡΙΑ)</t>
  </si>
  <si>
    <t>ΣΥΝΕΝΤΕΥΞΗ (ΜΟΡΙΑ)</t>
  </si>
  <si>
    <t>ΑΡΙΘΜΟΣ ΠΡΩΤΟΚΟΛΛΟΥ ΥΠΟΨΗΦΙΟΥ</t>
  </si>
  <si>
    <t xml:space="preserve">ΠΡΟΑΠΑΙΤΟΥΜΕΝΟ ΠΤΥΧΙΟ </t>
  </si>
  <si>
    <t>ΕΠΑΓΓΕΛΜΑΤΙΚΗ ΕΜΠΕΙΡΙΑ  (ΜΗΝΕΣ)</t>
  </si>
  <si>
    <t>ΕΠΑΓΓΕΛΜΑΤΙΚΗ ΕΜΠΕΙΡΙΑ  (ΜΟΡΙΑ)</t>
  </si>
  <si>
    <t>ΝΑΙ</t>
  </si>
  <si>
    <t>ΌΧΙ</t>
  </si>
  <si>
    <t xml:space="preserve">ΓΝΩΣΗ ΑΓΓΛΙΚΗΣ ΓΛΩΣΣΑΣ </t>
  </si>
  <si>
    <r>
      <t>ΠΡΟΣΩΡΙΝΟΣ ΠΙΝΑΚΑΣ ΚΑΤΑΤΑΞΗΣ  ΓΙΑ ΜΙΑ (1) ΘΕΣΗ ΔΙΑΧΕΙΡΙΣΗΣ ΣΥΝΕΡΓΑΣΙΩΝ (ΑΡ. ΠΡΩΤ. ΠΡΟΣΚΛΗΣΗΣ : 701/1666/20812)</t>
    </r>
    <r>
      <rPr>
        <b/>
        <sz val="9"/>
        <rFont val="Calibri"/>
        <family val="2"/>
        <charset val="161"/>
      </rPr>
      <t> </t>
    </r>
  </si>
  <si>
    <t>ΠΡΟΑΠΑΙΤΟΥΜΕΝΗ ΓΝΩΣΗ Η/Υ</t>
  </si>
  <si>
    <t xml:space="preserve">ΜΕΤΑΠΤΥΧΙΑΚΟΣ ΤΙΤΛΟΣ ΣΠΟΥΔΩΝ </t>
  </si>
  <si>
    <t>ΔΕΝ ΕΊΝΑΙ ΣΥΝΑΦΕΣ ΤΟ ΠΤΥΧΙΟ ΣΥΜΦΩΝΑ ΜΕ ΤΑ ΠΡΟΑΠΑΙΤΟΥΜΕΝΑ ΚΑΤΕΥΘΥΝΣΗ ΔΙΟΙΚΗΣΗ ΕΠΙΧΕΙΡΗΣΕΩΝ Η MARKETING (3.1)</t>
  </si>
  <si>
    <t>ΔΕΝ ΕΊΝΑΙ ΣΥΝΑΦΕΣ ΤΟ ΠΤΥΧΙΟ ΣΥΜΦΩΝΑ ΜΕ ΤΑ ΠΡΟΑΠΑΙΤΟΥΜΕΝΑ ΚΑΤΕΥΘΥΝΣΗ ΔΙΟΙΚΗΣΗ ΕΠΙΧΕΙΡΗΣΕΩΝ Η MARKETING /ΔΕΝ ΥΠΑΡΧΕΙ ΒΕΒΑΙΩΣΗ ΑΣΦ.ΦΟΡΕΑ (3.1)</t>
  </si>
  <si>
    <t>ΔΕΝ ΠΡΟΚΥΠΤΕΙ Η ΕΠΑΓΓΕΛΜΑΤΙΚΗ ΕΜΠΕΙΡΙΑ /ΔΕΝ ΥΠΑΡΧΕΙ ΒΕΒΑΙΩΣΗ ΑΣΦΑΛΙΣΤΙΚΟΥ ΦΟΡΕΑ  ΣΥΜΦΩΝΑ ΜΕ ΤΑ ΠΡΟΑΠΑΙΤΟΥΜΕΝΑ (5.4)</t>
  </si>
  <si>
    <t>ΔΕΝ ΕΊΝΑΙ ΣΥΝΑΦΕΣ ΤΟ ΠΤΥΧΙΟ ΣΥΜΦΩΝΑ ΜΕ ΤΑ ΠΡΟΑΠΑΙΤΟΥΜΕΝΑ ΚΑΤΕΥΘΥΝΣΗ ΔΙΟΙΚΗΣΗ ΕΠΙΧΕΙΡΗΣΕΩΝ Η MARKETING /ΔΕΝ ΥΠΑΡΧΕΙ ΒΕΒΑΙΩΣΗ ΑΣΦ.ΦΟΡΕΑ (3.1), (5.4)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</si>
</sst>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  <font>
      <sz val="9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u/>
      <sz val="16"/>
      <name val="Calibri"/>
      <family val="2"/>
      <charset val="161"/>
      <scheme val="minor"/>
    </font>
    <font>
      <u/>
      <sz val="1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1" xfId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9"/>
  <sheetViews>
    <sheetView tabSelected="1" zoomScaleNormal="100" workbookViewId="0">
      <selection activeCell="I5" sqref="I5"/>
    </sheetView>
  </sheetViews>
  <sheetFormatPr defaultRowHeight="15" x14ac:dyDescent="0.25"/>
  <cols>
    <col min="1" max="1" width="7.42578125" customWidth="1"/>
    <col min="2" max="2" width="12.28515625" customWidth="1"/>
    <col min="3" max="3" width="11.85546875" customWidth="1"/>
    <col min="4" max="8" width="15.140625" customWidth="1"/>
    <col min="9" max="9" width="15" customWidth="1"/>
    <col min="10" max="10" width="17.5703125" customWidth="1"/>
    <col min="11" max="11" width="11.28515625" customWidth="1"/>
    <col min="12" max="12" width="20.5703125" customWidth="1"/>
    <col min="13" max="13" width="13.28515625" customWidth="1"/>
    <col min="14" max="14" width="11.28515625" customWidth="1"/>
    <col min="15" max="15" width="11.7109375" customWidth="1"/>
    <col min="16" max="16" width="27" bestFit="1" customWidth="1"/>
    <col min="19" max="21" width="9.140625" hidden="1" customWidth="1"/>
  </cols>
  <sheetData>
    <row r="1" spans="1:42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42" s="14" customFormat="1" ht="21" x14ac:dyDescent="0.25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42" s="2" customFormat="1" ht="60" customHeight="1" x14ac:dyDescent="0.25">
      <c r="A3" s="7" t="s">
        <v>3</v>
      </c>
      <c r="B3" s="7" t="s">
        <v>11</v>
      </c>
      <c r="C3" s="7" t="s">
        <v>1</v>
      </c>
      <c r="D3" s="7" t="s">
        <v>12</v>
      </c>
      <c r="E3" s="7" t="s">
        <v>5</v>
      </c>
      <c r="F3" s="7" t="s">
        <v>6</v>
      </c>
      <c r="G3" s="7" t="s">
        <v>19</v>
      </c>
      <c r="H3" s="7" t="s">
        <v>13</v>
      </c>
      <c r="I3" s="7" t="s">
        <v>20</v>
      </c>
      <c r="J3" s="7" t="s">
        <v>17</v>
      </c>
      <c r="K3" s="7" t="s">
        <v>14</v>
      </c>
      <c r="L3" s="8" t="s">
        <v>2</v>
      </c>
      <c r="M3" s="7" t="s">
        <v>9</v>
      </c>
      <c r="N3" s="7" t="s">
        <v>10</v>
      </c>
      <c r="O3" s="6" t="s">
        <v>0</v>
      </c>
      <c r="P3" s="5" t="s">
        <v>4</v>
      </c>
      <c r="Q3"/>
      <c r="R3"/>
      <c r="S3">
        <v>5</v>
      </c>
      <c r="T3" t="s">
        <v>15</v>
      </c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</row>
    <row r="4" spans="1:42" s="2" customFormat="1" ht="80.25" customHeight="1" x14ac:dyDescent="0.25">
      <c r="A4" s="10">
        <v>1</v>
      </c>
      <c r="B4" s="3">
        <v>21903</v>
      </c>
      <c r="C4" s="11">
        <v>45966</v>
      </c>
      <c r="D4" s="3" t="s">
        <v>16</v>
      </c>
      <c r="E4" s="3" t="s">
        <v>16</v>
      </c>
      <c r="F4" s="3" t="s">
        <v>16</v>
      </c>
      <c r="G4" s="3" t="s">
        <v>16</v>
      </c>
      <c r="H4" s="3"/>
      <c r="I4" s="15"/>
      <c r="J4" s="15"/>
      <c r="K4" s="12"/>
      <c r="L4" s="9">
        <f>I4+J4+K4</f>
        <v>0</v>
      </c>
      <c r="M4" s="1"/>
      <c r="N4" s="1"/>
      <c r="O4" s="13" t="str">
        <f t="shared" ref="O4:O9" si="0">IF(AND(D4=$T$3,E4=$T$3,F4=$T$3,G4=$T$3),SUM(L4+M4+N4),"ΌΧΙ")</f>
        <v>ΌΧΙ</v>
      </c>
      <c r="P4" s="4" t="s">
        <v>21</v>
      </c>
      <c r="Q4"/>
      <c r="R4"/>
      <c r="S4">
        <v>0</v>
      </c>
      <c r="T4" t="s">
        <v>16</v>
      </c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</row>
    <row r="5" spans="1:42" s="2" customFormat="1" ht="100.5" customHeight="1" x14ac:dyDescent="0.25">
      <c r="A5" s="10">
        <v>2</v>
      </c>
      <c r="B5" s="3">
        <v>22344</v>
      </c>
      <c r="C5" s="11">
        <v>45972</v>
      </c>
      <c r="D5" s="3" t="s">
        <v>16</v>
      </c>
      <c r="E5" s="3" t="s">
        <v>16</v>
      </c>
      <c r="F5" s="3" t="s">
        <v>16</v>
      </c>
      <c r="G5" s="3" t="s">
        <v>16</v>
      </c>
      <c r="H5" s="3"/>
      <c r="I5" s="12"/>
      <c r="J5" s="12"/>
      <c r="K5" s="12"/>
      <c r="L5" s="9">
        <f t="shared" ref="L5:L9" si="1">I5+J5+K5</f>
        <v>0</v>
      </c>
      <c r="M5" s="1"/>
      <c r="N5" s="1"/>
      <c r="O5" s="13" t="str">
        <f t="shared" si="0"/>
        <v>ΌΧΙ</v>
      </c>
      <c r="P5" s="4" t="s">
        <v>23</v>
      </c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s="2" customFormat="1" ht="82.5" customHeight="1" x14ac:dyDescent="0.25">
      <c r="A6" s="10">
        <v>3</v>
      </c>
      <c r="B6" s="3">
        <v>21638</v>
      </c>
      <c r="C6" s="11">
        <v>45961</v>
      </c>
      <c r="D6" s="3" t="s">
        <v>16</v>
      </c>
      <c r="E6" s="3" t="s">
        <v>16</v>
      </c>
      <c r="F6" s="3" t="s">
        <v>16</v>
      </c>
      <c r="G6" s="3" t="s">
        <v>16</v>
      </c>
      <c r="H6" s="3"/>
      <c r="I6" s="12"/>
      <c r="J6" s="12"/>
      <c r="K6" s="12"/>
      <c r="L6" s="9">
        <f t="shared" si="1"/>
        <v>0</v>
      </c>
      <c r="M6" s="1"/>
      <c r="N6" s="1"/>
      <c r="O6" s="13" t="str">
        <f t="shared" si="0"/>
        <v>ΌΧΙ</v>
      </c>
      <c r="P6" s="4" t="s">
        <v>22</v>
      </c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1:42" s="2" customFormat="1" ht="40.5" customHeight="1" x14ac:dyDescent="0.25">
      <c r="A7" s="10">
        <v>4</v>
      </c>
      <c r="B7" s="3">
        <v>21710</v>
      </c>
      <c r="C7" s="11">
        <v>45964</v>
      </c>
      <c r="D7" s="3" t="s">
        <v>15</v>
      </c>
      <c r="E7" s="3" t="s">
        <v>15</v>
      </c>
      <c r="F7" s="3" t="s">
        <v>15</v>
      </c>
      <c r="G7" s="3" t="s">
        <v>15</v>
      </c>
      <c r="H7" s="3">
        <v>36</v>
      </c>
      <c r="I7" s="12">
        <v>10</v>
      </c>
      <c r="J7" s="12">
        <v>0</v>
      </c>
      <c r="K7" s="12">
        <v>18</v>
      </c>
      <c r="L7" s="9">
        <f t="shared" si="1"/>
        <v>28</v>
      </c>
      <c r="M7" s="1">
        <v>8</v>
      </c>
      <c r="N7" s="1">
        <v>9</v>
      </c>
      <c r="O7" s="13">
        <f t="shared" si="0"/>
        <v>45</v>
      </c>
      <c r="P7" s="4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" customFormat="1" ht="85.5" customHeight="1" x14ac:dyDescent="0.25">
      <c r="A8" s="10">
        <v>5</v>
      </c>
      <c r="B8" s="3">
        <v>21637</v>
      </c>
      <c r="C8" s="11">
        <v>45961</v>
      </c>
      <c r="D8" s="3" t="s">
        <v>16</v>
      </c>
      <c r="E8" s="3" t="s">
        <v>16</v>
      </c>
      <c r="F8" s="3" t="s">
        <v>16</v>
      </c>
      <c r="G8" s="3" t="s">
        <v>16</v>
      </c>
      <c r="H8" s="3"/>
      <c r="I8" s="12"/>
      <c r="J8" s="12"/>
      <c r="K8" s="12"/>
      <c r="L8" s="9">
        <f>I8+J8+K8</f>
        <v>0</v>
      </c>
      <c r="M8" s="1"/>
      <c r="N8" s="1"/>
      <c r="O8" s="13" t="str">
        <f t="shared" si="0"/>
        <v>ΌΧΙ</v>
      </c>
      <c r="P8" s="4" t="s">
        <v>24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ht="60" x14ac:dyDescent="0.25">
      <c r="A9" s="10">
        <v>6</v>
      </c>
      <c r="B9" s="3">
        <v>21910</v>
      </c>
      <c r="C9" s="11">
        <v>45966</v>
      </c>
      <c r="D9" s="3" t="s">
        <v>16</v>
      </c>
      <c r="E9" s="3" t="s">
        <v>16</v>
      </c>
      <c r="F9" s="3" t="s">
        <v>16</v>
      </c>
      <c r="G9" s="3" t="s">
        <v>16</v>
      </c>
      <c r="H9" s="3"/>
      <c r="I9" s="12"/>
      <c r="J9" s="12"/>
      <c r="K9" s="12"/>
      <c r="L9" s="9">
        <f t="shared" si="1"/>
        <v>0</v>
      </c>
      <c r="M9" s="1"/>
      <c r="N9" s="1"/>
      <c r="O9" s="13" t="str">
        <f t="shared" si="0"/>
        <v>ΌΧΙ</v>
      </c>
      <c r="P9" s="16" t="s">
        <v>21</v>
      </c>
    </row>
  </sheetData>
  <mergeCells count="2">
    <mergeCell ref="A1:O1"/>
    <mergeCell ref="A2:O2"/>
  </mergeCells>
  <dataValidations count="1">
    <dataValidation type="list" allowBlank="1" showInputMessage="1" showErrorMessage="1" sqref="D4:G9">
      <formula1>$T$3:$T$4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A2" sqref="A2"/>
    </sheetView>
  </sheetViews>
  <sheetFormatPr defaultRowHeight="15" x14ac:dyDescent="0.25"/>
  <sheetData>
    <row r="2" spans="1:1" x14ac:dyDescent="0.25">
      <c r="A2" t="s">
        <v>7</v>
      </c>
    </row>
    <row r="3" spans="1:1" x14ac:dyDescent="0.25">
      <c r="A3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ΠΙΝΑΚΑΣ ΚΑΤΑΤΑΞΗΣ</vt:lpstr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Κωνσταντίνα Φούσα</dc:creator>
  <cp:lastModifiedBy>Τριανταφυλλιά Μπερτόλη</cp:lastModifiedBy>
  <cp:lastPrinted>2022-10-25T07:15:21Z</cp:lastPrinted>
  <dcterms:created xsi:type="dcterms:W3CDTF">2019-03-07T09:21:23Z</dcterms:created>
  <dcterms:modified xsi:type="dcterms:W3CDTF">2025-12-08T13:01:07Z</dcterms:modified>
</cp:coreProperties>
</file>